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/>
  <c r="F9" s="1"/>
  <c r="E9"/>
  <c r="G5"/>
  <c r="G9" s="1"/>
  <c r="H9"/>
  <c r="I9"/>
  <c r="J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<sst xmlns="http://schemas.openxmlformats.org/spreadsheetml/2006/main" count="23" uniqueCount="23">
  <si>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</si>
  <si>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</si>
  <si>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</si>
  <si>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</si>
  <si>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</si>
  <si>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</si>
  <si>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</si>
  <si>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</si>
  <si>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</si>
  <si>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</si>
  <si>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</si>
  <si>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</si>
  <si>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</si>
  <si>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</si>
  <si>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</si>
  <si>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</si>
  <si>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</si>
  <si>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 ржаной обогащенный микроэлементами</t>
  </si>
  <si>
    <t>хлеб</t>
  </si>
  <si>
    <t>3 ноября 2023 года</t>
  </si>
  <si>
    <t>Помидор свежий порционный</t>
  </si>
  <si>
    <t>Чай с сахаром</t>
  </si>
  <si>
    <t>Макароны отварные/Грудка запечен. с сыром и сметаной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</si>
</sst>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2" xfId="0" applyFill="1" applyBorder="1" applyAlignment="1"/>
    <xf numFmtId="0" fontId="0" fillId="4" borderId="2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13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2" xfId="0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13" xfId="0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E9" sqref="E9:F9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9" t="s">
        <v>14</v>
      </c>
      <c r="C1" s="30"/>
      <c r="D1" s="31"/>
      <c r="E1" t="s">
        <v>11</v>
      </c>
      <c r="F1" s="4"/>
      <c r="I1" t="s">
        <v>1</v>
      </c>
      <c r="J1" s="3" t="s">
        <v>19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8" t="s">
        <v>4</v>
      </c>
      <c r="E3" s="20" t="s">
        <v>13</v>
      </c>
      <c r="F3" s="19" t="s">
        <v>5</v>
      </c>
      <c r="G3" s="2" t="s">
        <v>6</v>
      </c>
      <c r="H3" s="2" t="s">
        <v>7</v>
      </c>
      <c r="I3" s="2" t="s">
        <v>8</v>
      </c>
      <c r="J3" s="5" t="s">
        <v>9</v>
      </c>
    </row>
    <row r="4" spans="1:11">
      <c r="A4" s="12" t="s">
        <v>10</v>
      </c>
      <c r="B4" s="15"/>
      <c r="C4" s="16"/>
      <c r="D4" s="22" t="s">
        <v>20</v>
      </c>
      <c r="E4" s="25">
        <v>50</v>
      </c>
      <c r="F4" s="25">
        <v>12</v>
      </c>
      <c r="G4" s="24">
        <v>19.5</v>
      </c>
      <c r="H4" s="24">
        <v>0.56999999999999995</v>
      </c>
      <c r="I4" s="24">
        <v>0.09</v>
      </c>
      <c r="J4" s="24">
        <v>1.89</v>
      </c>
    </row>
    <row r="5" spans="1:11" ht="30">
      <c r="A5" s="13"/>
      <c r="B5" s="15" t="s">
        <v>15</v>
      </c>
      <c r="C5" s="17"/>
      <c r="D5" s="33" t="s">
        <v>22</v>
      </c>
      <c r="E5" s="34">
        <v>220</v>
      </c>
      <c r="F5" s="35">
        <f>65+13</f>
        <v>78</v>
      </c>
      <c r="G5" s="32">
        <f>245.73+264.31</f>
        <v>510.03999999999996</v>
      </c>
      <c r="H5" s="32">
        <v>12</v>
      </c>
      <c r="I5" s="32">
        <v>10</v>
      </c>
      <c r="J5" s="32">
        <v>42</v>
      </c>
    </row>
    <row r="6" spans="1:11">
      <c r="A6" s="13"/>
      <c r="B6" s="15" t="s">
        <v>16</v>
      </c>
      <c r="C6" s="17"/>
      <c r="D6" s="22" t="s">
        <v>21</v>
      </c>
      <c r="E6" s="23">
        <v>215</v>
      </c>
      <c r="F6" s="25">
        <v>3</v>
      </c>
      <c r="G6" s="24">
        <v>40</v>
      </c>
      <c r="H6" s="24">
        <v>1</v>
      </c>
      <c r="I6" s="24">
        <v>2</v>
      </c>
      <c r="J6" s="24">
        <v>9</v>
      </c>
      <c r="K6" s="7"/>
    </row>
    <row r="7" spans="1:11" ht="30">
      <c r="A7" s="13"/>
      <c r="B7" s="11" t="s">
        <v>18</v>
      </c>
      <c r="C7" s="17"/>
      <c r="D7" s="27" t="s">
        <v>17</v>
      </c>
      <c r="E7" s="28">
        <v>30</v>
      </c>
      <c r="F7" s="36">
        <v>4</v>
      </c>
      <c r="G7" s="24">
        <v>68.97</v>
      </c>
      <c r="H7" s="24">
        <v>2</v>
      </c>
      <c r="I7" s="24">
        <v>1</v>
      </c>
      <c r="J7" s="24">
        <v>20</v>
      </c>
    </row>
    <row r="8" spans="1:11" ht="15" customHeight="1">
      <c r="A8" s="14"/>
      <c r="B8" s="10"/>
      <c r="C8" s="10"/>
      <c r="D8" s="27"/>
      <c r="E8" s="28"/>
      <c r="F8" s="26"/>
      <c r="G8" s="24"/>
      <c r="H8" s="24"/>
      <c r="I8" s="24"/>
      <c r="J8" s="24"/>
      <c r="K8" s="9"/>
    </row>
    <row r="9" spans="1:11">
      <c r="A9" s="14"/>
      <c r="B9" s="10"/>
      <c r="C9" s="10"/>
      <c r="D9" s="27"/>
      <c r="E9" s="37">
        <f>SUM(E4:E7)</f>
        <v>515</v>
      </c>
      <c r="F9" s="37">
        <f>SUM(F4:F7)</f>
        <v>97</v>
      </c>
      <c r="G9" s="21">
        <f t="shared" ref="E9:J9" si="0">SUM(G4:G8)</f>
        <v>638.51</v>
      </c>
      <c r="H9" s="21">
        <f t="shared" si="0"/>
        <v>15.57</v>
      </c>
      <c r="I9" s="21">
        <f t="shared" si="0"/>
        <v>13.09</v>
      </c>
      <c r="J9" s="21">
        <f t="shared" si="0"/>
        <v>72.89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2023-11-02T06:24:39Z</dcterms:modified>
</cp:coreProperties>
</file>